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S:\Coordenação\2020-2030\3. DLBC RURAL\20. Avisos Candidaturas\2. ADREPES\1º Concurso D1112\"/>
    </mc:Choice>
  </mc:AlternateContent>
  <xr:revisionPtr revIDLastSave="0" documentId="13_ncr:1_{1A3D0E23-9594-4728-86EE-9307E1C4075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PEPAC" sheetId="10" r:id="rId1"/>
  </sheets>
  <calcPr calcId="181029"/>
</workbook>
</file>

<file path=xl/calcChain.xml><?xml version="1.0" encoding="utf-8"?>
<calcChain xmlns="http://schemas.openxmlformats.org/spreadsheetml/2006/main">
  <c r="G10" i="10" l="1"/>
  <c r="D9" i="10"/>
  <c r="B15" i="10"/>
  <c r="G11" i="10"/>
  <c r="G12" i="10"/>
  <c r="G13" i="10"/>
  <c r="G14" i="10"/>
  <c r="G8" i="10"/>
  <c r="G7" i="10"/>
  <c r="G6" i="10"/>
  <c r="G9" i="10" l="1"/>
  <c r="G15" i="10" s="1"/>
</calcChain>
</file>

<file path=xl/sharedStrings.xml><?xml version="1.0" encoding="utf-8"?>
<sst xmlns="http://schemas.openxmlformats.org/spreadsheetml/2006/main" count="28" uniqueCount="28">
  <si>
    <t>Ponderação (%)</t>
  </si>
  <si>
    <t>PONTUAÇÃO</t>
  </si>
  <si>
    <t>RESULTADO</t>
  </si>
  <si>
    <t>Critérios</t>
  </si>
  <si>
    <t>Avaliação</t>
  </si>
  <si>
    <t>EDL - ESTRATÉGIA DE DESENVOLVIMENTO LOCAL</t>
  </si>
  <si>
    <t>ER - ENERGIAS RENOVÁVEIS</t>
  </si>
  <si>
    <t>TIR - TAXA INTERNA DE RENTABILIDADE</t>
  </si>
  <si>
    <t>CQ - CERTIFICAÇÕES DE QUALIDADE</t>
  </si>
  <si>
    <t>PT - POSTOS DE TRABALHO</t>
  </si>
  <si>
    <t>SPR - SUBPRODUTOS OU RESÍDUOS</t>
  </si>
  <si>
    <t>Pontuação atribuída em função de ser prevista a criação de novos postos de trabalho, na conclusão da operação (20 ou 0 pontos).</t>
  </si>
  <si>
    <t>Pontuação atribuída em função da operação apresentar uma taxa interna de rentabilidade, após análise, de valor igual ou superior em pelo menos 1,5% à taxa de refinanciamento do Banco Central Europeu (REFI), à data de abertura do aviso (20 ou 0 pontos).</t>
  </si>
  <si>
    <t>Pontuação atribuída em função de serem apresentados investimentos em equipamentos de produção e/ou utilização de energias renováveis.
A pontuação neste critério será atribuída com base na informação da candidatura (rubrica de investimento do formulário) e posterior validação em sede de análise, não havendo lugar a qualquer reclassificação de rubrica. A listagem das rubricas pontuáveis encontra-se definida na Orientação Técnica N.º 32 /D.1.1.1.2/2025 (20 ou 0 pontos).</t>
  </si>
  <si>
    <t>Ponderadores</t>
  </si>
  <si>
    <t>Ponderadores (%)</t>
  </si>
  <si>
    <t>MF - MORADA FISCAL</t>
  </si>
  <si>
    <t>IJ - INICIATIVA JOVEM</t>
  </si>
  <si>
    <t>MO - MATURIDADE DA OPERAÇÃO</t>
  </si>
  <si>
    <t>TOTAL EDL</t>
  </si>
  <si>
    <t>TOTAL VGO</t>
  </si>
  <si>
    <t>SIMULADOR - VALIA GLOBAL DA OPERAÇÃO</t>
  </si>
  <si>
    <t xml:space="preserve">Candidaturas PEPAC -  GAL ADREPES RURAL Aviso 01/D.1.1.1.2/2026 </t>
  </si>
  <si>
    <r>
      <rPr>
        <b/>
        <sz val="10"/>
        <rFont val="Calibri"/>
        <family val="2"/>
        <scheme val="minor"/>
      </rPr>
      <t>MF – Morada Fiscal</t>
    </r>
    <r>
      <rPr>
        <sz val="10"/>
        <rFont val="Calibri"/>
        <family val="2"/>
        <scheme val="minor"/>
      </rPr>
      <t xml:space="preserve">
Atribuída em função do beneficiário ter a sua sede fiscal na área de intervenção do GAL ADREPES RURAL, à data da submissão da candidatura, comprovada pela apresentação da situação fiscal integrada do Portal das Finanças, garantido que o investimento tem impacto direto na economia local.
Com sede fiscal na área de intervenção do GAL ADREPES RURAL: 20 pontos
Sem sede fiscal na área de intervenção do GAL ADREPES RURAL: 0 pontos</t>
    </r>
  </si>
  <si>
    <r>
      <rPr>
        <b/>
        <sz val="10"/>
        <rFont val="Calibri"/>
        <family val="2"/>
        <scheme val="minor"/>
      </rPr>
      <t xml:space="preserve">IJ – Iniciativa Jovem </t>
    </r>
    <r>
      <rPr>
        <sz val="10"/>
        <rFont val="Calibri"/>
        <family val="2"/>
        <scheme val="minor"/>
      </rPr>
      <t xml:space="preserve">
Valorização de projetos apresentados por promotores com idade ≤ 40 anos (no caso de pessoa coletiva, pontua se um dos sócios tiver idade igual ou inferior a 40 anos), à data da submissão da candidatura, comprovada pela apresentação do cartão de cidadão.
Promotor tem idade ≤ 40 anos: 20 pontos
Promotor tem idade &gt; 40 anos: 0 pontos</t>
    </r>
  </si>
  <si>
    <r>
      <rPr>
        <b/>
        <sz val="10"/>
        <rFont val="Calibri"/>
        <family val="2"/>
        <scheme val="minor"/>
      </rPr>
      <t xml:space="preserve">MO – Maturidade da Operação
</t>
    </r>
    <r>
      <rPr>
        <sz val="10"/>
        <rFont val="Calibri"/>
        <family val="2"/>
        <scheme val="minor"/>
      </rPr>
      <t>O projeto contempla, à data da submissão da candidatura, os pareceres e/ou licenciamentos necessários, de acordo com a natureza e a localização dos investimentos propostos.
O projeto apresenta os pareceres e/ou licenciamentos aplicáveis ou no caso de não depender de licenciamentos ou pareceres: 20 pontos
O projeto não apresenta os pareceres e/ou licenciamentos aplicáveis: 0 pontos</t>
    </r>
  </si>
  <si>
    <t>Pontuação atribuída em função dos beneficiários apresentarem investimentos que visem obter determinadas certificações de qualidade, conforme lista constante da Orientação Técnica N.º 32/D.1.1.1.2/2025 (20 ou 0 pontos).</t>
  </si>
  <si>
    <t>Pontuação atribuída em função da candidatura apresentar investimentos que utilizem ou valorizem os subprodutos ou resíduos no processo produtivo, classificados em rubricas específicas, previstas na Orientação Técnica N.º 32/D.1.1.1.2/2025 (20 ou 0 pontos).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</si>
</sst>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"/>
  </numFmts>
  <fonts count="14">
    <font>
      <sz val="11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0"/>
      <color rgb="FF404041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b/>
      <sz val="10"/>
      <name val="Calibri"/>
      <charset val="134"/>
      <scheme val="minor"/>
    </font>
    <font>
      <b/>
      <sz val="10"/>
      <color rgb="FF40404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4">
    <border>
      <left/>
      <right/>
      <top/>
      <bottom/>
      <diagonal/>
    </border>
    <border>
      <left style="thick">
        <color rgb="FFFFFFFF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n">
        <color auto="1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 style="thick">
        <color theme="0"/>
      </bottom>
      <diagonal/>
    </border>
    <border>
      <left style="thick">
        <color theme="0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ck">
        <color rgb="FFFFFFFF"/>
      </left>
      <right style="thick">
        <color rgb="FFFFFFFF"/>
      </right>
      <top style="thick">
        <color theme="0"/>
      </top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 style="thick">
        <color rgb="FFFFFFFF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theme="0"/>
      </bottom>
      <diagonal/>
    </border>
    <border>
      <left style="medium">
        <color indexed="64"/>
      </left>
      <right/>
      <top style="thick">
        <color theme="0"/>
      </top>
      <bottom style="thin">
        <color theme="0"/>
      </bottom>
      <diagonal/>
    </border>
    <border>
      <left/>
      <right/>
      <top style="thick">
        <color theme="0"/>
      </top>
      <bottom style="thin">
        <color theme="0"/>
      </bottom>
      <diagonal/>
    </border>
    <border>
      <left style="thick">
        <color theme="0"/>
      </left>
      <right/>
      <top style="thick">
        <color theme="0"/>
      </top>
      <bottom style="thin">
        <color theme="0"/>
      </bottom>
      <diagonal/>
    </border>
    <border>
      <left style="thick">
        <color theme="0"/>
      </left>
      <right/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vertical="top" wrapText="1"/>
    </xf>
    <xf numFmtId="0" fontId="3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left" vertical="center" wrapText="1"/>
    </xf>
    <xf numFmtId="164" fontId="9" fillId="2" borderId="5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9" fontId="9" fillId="2" borderId="5" xfId="1" applyFont="1" applyFill="1" applyBorder="1" applyAlignment="1">
      <alignment horizontal="center" vertical="center" wrapText="1"/>
    </xf>
    <xf numFmtId="9" fontId="8" fillId="2" borderId="5" xfId="1" applyFont="1" applyFill="1" applyBorder="1" applyAlignment="1">
      <alignment horizontal="left" vertical="center" wrapText="1"/>
    </xf>
    <xf numFmtId="9" fontId="8" fillId="2" borderId="10" xfId="1" applyFont="1" applyFill="1" applyBorder="1" applyAlignment="1">
      <alignment horizontal="left" vertical="center" wrapText="1"/>
    </xf>
    <xf numFmtId="9" fontId="8" fillId="2" borderId="6" xfId="1" applyFont="1" applyFill="1" applyBorder="1" applyAlignment="1">
      <alignment horizontal="left" vertical="center" wrapText="1"/>
    </xf>
    <xf numFmtId="9" fontId="4" fillId="2" borderId="11" xfId="1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9" fontId="4" fillId="2" borderId="13" xfId="1" applyFont="1" applyFill="1" applyBorder="1" applyAlignment="1">
      <alignment horizontal="center" vertical="center" wrapText="1"/>
    </xf>
    <xf numFmtId="0" fontId="2" fillId="0" borderId="15" xfId="0" applyFont="1" applyBorder="1"/>
    <xf numFmtId="0" fontId="1" fillId="0" borderId="16" xfId="0" applyFont="1" applyBorder="1" applyAlignment="1">
      <alignment horizontal="center" vertical="center" wrapText="1"/>
    </xf>
    <xf numFmtId="0" fontId="2" fillId="0" borderId="16" xfId="0" applyFont="1" applyBorder="1"/>
    <xf numFmtId="0" fontId="9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9" fontId="4" fillId="2" borderId="20" xfId="1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2" fillId="0" borderId="12" xfId="0" applyFont="1" applyBorder="1"/>
    <xf numFmtId="9" fontId="9" fillId="3" borderId="5" xfId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left" vertical="center" wrapText="1"/>
    </xf>
    <xf numFmtId="164" fontId="9" fillId="3" borderId="5" xfId="0" applyNumberFormat="1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9" fontId="7" fillId="3" borderId="7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9" fontId="9" fillId="3" borderId="5" xfId="1" applyFont="1" applyFill="1" applyBorder="1" applyAlignment="1">
      <alignment horizontal="center" vertical="center" wrapText="1"/>
    </xf>
    <xf numFmtId="9" fontId="9" fillId="3" borderId="14" xfId="1" applyFont="1" applyFill="1" applyBorder="1" applyAlignment="1">
      <alignment horizontal="center" vertical="center" wrapText="1"/>
    </xf>
    <xf numFmtId="9" fontId="9" fillId="3" borderId="4" xfId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colors>
    <mruColors>
      <color rgb="FF4040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showGridLines="0" tabSelected="1" zoomScale="170" zoomScaleNormal="170" zoomScaleSheetLayoutView="110" workbookViewId="0"/>
  </sheetViews>
  <sheetFormatPr defaultColWidth="8.5703125" defaultRowHeight="12.75"/>
  <cols>
    <col min="1" max="1" width="18.5703125" style="2" customWidth="1"/>
    <col min="2" max="2" width="10.85546875" style="3" customWidth="1"/>
    <col min="3" max="3" width="15.42578125" style="3" bestFit="1" customWidth="1"/>
    <col min="4" max="4" width="12.5703125" style="4" bestFit="1" customWidth="1"/>
    <col min="5" max="5" width="74.42578125" style="2" customWidth="1"/>
    <col min="6" max="6" width="11.42578125" style="5" bestFit="1" customWidth="1"/>
    <col min="7" max="7" width="10.5703125" style="2" bestFit="1" customWidth="1"/>
    <col min="8" max="8" width="8.5703125" style="2" customWidth="1"/>
    <col min="9" max="16384" width="8.5703125" style="2"/>
  </cols>
  <sheetData>
    <row r="1" spans="1:8" customFormat="1" ht="18.75">
      <c r="A1" s="38"/>
      <c r="B1" s="3"/>
      <c r="C1" s="3"/>
      <c r="D1" s="6"/>
      <c r="E1" s="1"/>
      <c r="F1" s="1"/>
    </row>
    <row r="2" spans="1:8" customFormat="1" ht="15.75">
      <c r="A2" s="39" t="s">
        <v>22</v>
      </c>
      <c r="B2" s="39"/>
      <c r="C2" s="39"/>
      <c r="D2" s="39"/>
      <c r="E2" s="39"/>
      <c r="F2" s="39"/>
      <c r="G2" s="39"/>
    </row>
    <row r="3" spans="1:8" s="1" customFormat="1">
      <c r="B3" s="3"/>
      <c r="C3" s="3"/>
      <c r="D3" s="6"/>
    </row>
    <row r="4" spans="1:8" ht="34.5" customHeight="1" thickBot="1">
      <c r="A4" s="40" t="s">
        <v>21</v>
      </c>
      <c r="B4" s="41"/>
      <c r="C4" s="41"/>
      <c r="D4" s="41"/>
      <c r="E4" s="41"/>
      <c r="F4" s="41"/>
      <c r="G4" s="42"/>
    </row>
    <row r="5" spans="1:8" ht="37.35" customHeight="1" thickTop="1" thickBot="1">
      <c r="A5" s="8" t="s">
        <v>3</v>
      </c>
      <c r="B5" s="7" t="s">
        <v>0</v>
      </c>
      <c r="C5" s="7" t="s">
        <v>14</v>
      </c>
      <c r="D5" s="7" t="s">
        <v>15</v>
      </c>
      <c r="E5" s="8" t="s">
        <v>4</v>
      </c>
      <c r="F5" s="7" t="s">
        <v>1</v>
      </c>
      <c r="G5" s="7" t="s">
        <v>2</v>
      </c>
    </row>
    <row r="6" spans="1:8" ht="90.75" thickTop="1" thickBot="1">
      <c r="A6" s="49" t="s">
        <v>5</v>
      </c>
      <c r="B6" s="46">
        <v>0.6</v>
      </c>
      <c r="C6" s="32" t="s">
        <v>16</v>
      </c>
      <c r="D6" s="31">
        <v>0.8</v>
      </c>
      <c r="E6" s="33" t="s">
        <v>23</v>
      </c>
      <c r="F6" s="54">
        <v>0</v>
      </c>
      <c r="G6" s="34">
        <f>F6*D6</f>
        <v>0</v>
      </c>
    </row>
    <row r="7" spans="1:8" ht="78" thickTop="1" thickBot="1">
      <c r="A7" s="50"/>
      <c r="B7" s="47"/>
      <c r="C7" s="32" t="s">
        <v>17</v>
      </c>
      <c r="D7" s="31">
        <v>0.1</v>
      </c>
      <c r="E7" s="33" t="s">
        <v>24</v>
      </c>
      <c r="F7" s="54">
        <v>0</v>
      </c>
      <c r="G7" s="34">
        <f>F7*D7</f>
        <v>0</v>
      </c>
    </row>
    <row r="8" spans="1:8" ht="90.75" thickTop="1" thickBot="1">
      <c r="A8" s="51"/>
      <c r="B8" s="48"/>
      <c r="C8" s="32" t="s">
        <v>18</v>
      </c>
      <c r="D8" s="31">
        <v>0.1</v>
      </c>
      <c r="E8" s="33" t="s">
        <v>25</v>
      </c>
      <c r="F8" s="54">
        <v>0</v>
      </c>
      <c r="G8" s="34">
        <f>F8*D8</f>
        <v>0</v>
      </c>
      <c r="H8" s="21"/>
    </row>
    <row r="9" spans="1:8" ht="15.6" customHeight="1" thickTop="1" thickBot="1">
      <c r="A9" s="35"/>
      <c r="B9" s="36"/>
      <c r="C9" s="36"/>
      <c r="D9" s="37">
        <f>SUM(D6:D8)</f>
        <v>1</v>
      </c>
      <c r="E9" s="52" t="s">
        <v>19</v>
      </c>
      <c r="F9" s="53"/>
      <c r="G9" s="34">
        <f>B6*SUM(G6:G8)</f>
        <v>0</v>
      </c>
      <c r="H9" s="21"/>
    </row>
    <row r="10" spans="1:8" ht="78" thickTop="1" thickBot="1">
      <c r="A10" s="10" t="s">
        <v>6</v>
      </c>
      <c r="B10" s="15">
        <v>0.1</v>
      </c>
      <c r="C10" s="14"/>
      <c r="D10" s="16"/>
      <c r="E10" s="12" t="s">
        <v>13</v>
      </c>
      <c r="F10" s="55">
        <v>0</v>
      </c>
      <c r="G10" s="13">
        <f t="shared" ref="G10:G14" si="0">F10*B10</f>
        <v>0</v>
      </c>
    </row>
    <row r="11" spans="1:8" ht="52.5" thickTop="1" thickBot="1">
      <c r="A11" s="10" t="s">
        <v>7</v>
      </c>
      <c r="B11" s="19">
        <v>0.1</v>
      </c>
      <c r="C11" s="14"/>
      <c r="D11" s="17"/>
      <c r="E11" s="9" t="s">
        <v>12</v>
      </c>
      <c r="F11" s="55">
        <v>0</v>
      </c>
      <c r="G11" s="13">
        <f t="shared" si="0"/>
        <v>0</v>
      </c>
    </row>
    <row r="12" spans="1:8" ht="39.75" thickTop="1" thickBot="1">
      <c r="A12" s="11" t="s">
        <v>8</v>
      </c>
      <c r="B12" s="19">
        <v>0.05</v>
      </c>
      <c r="C12" s="14"/>
      <c r="D12" s="18"/>
      <c r="E12" s="9" t="s">
        <v>26</v>
      </c>
      <c r="F12" s="55">
        <v>0</v>
      </c>
      <c r="G12" s="13">
        <f t="shared" si="0"/>
        <v>0</v>
      </c>
    </row>
    <row r="13" spans="1:8" ht="27" thickTop="1" thickBot="1">
      <c r="A13" s="11" t="s">
        <v>9</v>
      </c>
      <c r="B13" s="19">
        <v>0.1</v>
      </c>
      <c r="C13" s="14"/>
      <c r="D13" s="18"/>
      <c r="E13" s="9" t="s">
        <v>11</v>
      </c>
      <c r="F13" s="55">
        <v>0</v>
      </c>
      <c r="G13" s="13">
        <f t="shared" si="0"/>
        <v>0</v>
      </c>
    </row>
    <row r="14" spans="1:8" ht="39.75" thickTop="1" thickBot="1">
      <c r="A14" s="11" t="s">
        <v>10</v>
      </c>
      <c r="B14" s="22">
        <v>0.05</v>
      </c>
      <c r="C14" s="26"/>
      <c r="D14" s="18"/>
      <c r="E14" s="9" t="s">
        <v>27</v>
      </c>
      <c r="F14" s="55">
        <v>0</v>
      </c>
      <c r="G14" s="13">
        <f t="shared" si="0"/>
        <v>0</v>
      </c>
    </row>
    <row r="15" spans="1:8" ht="22.35" customHeight="1" thickTop="1" thickBot="1">
      <c r="A15" s="27"/>
      <c r="B15" s="28">
        <f>SUM(B6:B14)</f>
        <v>1</v>
      </c>
      <c r="C15" s="29"/>
      <c r="D15" s="43" t="s">
        <v>20</v>
      </c>
      <c r="E15" s="44"/>
      <c r="F15" s="45"/>
      <c r="G15" s="20">
        <f>SUM(G9:G14)</f>
        <v>0</v>
      </c>
    </row>
    <row r="16" spans="1:8" ht="13.5" thickTop="1">
      <c r="B16" s="24"/>
      <c r="C16" s="24"/>
      <c r="E16" s="23"/>
    </row>
    <row r="19" spans="5:5">
      <c r="E19" s="25"/>
    </row>
    <row r="20" spans="5:5" ht="13.5" thickBot="1"/>
    <row r="21" spans="5:5" ht="13.5" thickTop="1">
      <c r="E21" s="30"/>
    </row>
  </sheetData>
  <sheetProtection algorithmName="SHA-512" hashValue="eu1TZb1aRk63AnNkBgWg9XtaGw+/5Tr5rsnacXOoLpzj+iaVwapFJslwA2Oc9Lb9BN40kU7v8597QbrJfcUnZA==" saltValue="Du4WuKwlTvxX/5MURR1m4g==" spinCount="100000" sheet="1" objects="1" scenarios="1"/>
  <mergeCells count="6">
    <mergeCell ref="A2:G2"/>
    <mergeCell ref="A4:G4"/>
    <mergeCell ref="D15:F15"/>
    <mergeCell ref="B6:B8"/>
    <mergeCell ref="A6:A8"/>
    <mergeCell ref="E9:F9"/>
  </mergeCells>
  <printOptions horizontalCentered="1" verticalCentered="1"/>
  <pageMargins left="0.70866141732283472" right="0.70866141732283472" top="1.1417322834645669" bottom="0.74803149606299213" header="0.31496062992125984" footer="0.31496062992125984"/>
  <pageSetup paperSize="9" scale="64" orientation="landscape" r:id="rId1"/>
  <headerFooter>
    <oddHeader>&amp;R&amp;G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PEPAC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Polido</dc:creator>
  <cp:lastModifiedBy>Jorge Polido - ADREPES</cp:lastModifiedBy>
  <cp:lastPrinted>2026-03-09T16:34:51Z</cp:lastPrinted>
  <dcterms:created xsi:type="dcterms:W3CDTF">2016-06-22T17:12:00Z</dcterms:created>
  <dcterms:modified xsi:type="dcterms:W3CDTF">2026-03-09T16:53:17Z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99499C765F0B4BD1A8FAF801A24D456F_12</vt:lpwstr>
  </property>
  <property fmtid="{D5CDD505-2E9C-101B-9397-08002B2CF9AE}" pid="3" name="KSOProductBuildVer">
    <vt:lpwstr>2070-12.2.0.13431</vt:lpwstr>
  </property>
</Properties>
</file>